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17195\Desktop\FEPA\"/>
    </mc:Choice>
  </mc:AlternateContent>
  <bookViews>
    <workbookView xWindow="0" yWindow="0" windowWidth="23040" windowHeight="9060"/>
  </bookViews>
  <sheets>
    <sheet name="Étlap-től-0501től" sheetId="5" r:id="rId1"/>
  </sheets>
  <calcPr calcId="162913"/>
</workbook>
</file>

<file path=xl/calcChain.xml><?xml version="1.0" encoding="utf-8"?>
<calcChain xmlns="http://schemas.openxmlformats.org/spreadsheetml/2006/main">
  <c r="F8" i="5" l="1"/>
  <c r="F9" i="5"/>
  <c r="F10" i="5"/>
  <c r="F11" i="5"/>
  <c r="F12" i="5"/>
  <c r="F43" i="5" l="1"/>
  <c r="F42" i="5"/>
  <c r="F41" i="5"/>
  <c r="F40" i="5"/>
  <c r="F39" i="5"/>
  <c r="F38" i="5"/>
  <c r="F37" i="5"/>
  <c r="F36" i="5"/>
  <c r="F35" i="5"/>
  <c r="F34" i="5"/>
  <c r="F33" i="5"/>
  <c r="F32" i="5"/>
  <c r="F31" i="5"/>
  <c r="F30" i="5"/>
  <c r="F29" i="5"/>
  <c r="F28" i="5"/>
  <c r="F27" i="5"/>
  <c r="F26" i="5"/>
  <c r="F25" i="5"/>
  <c r="F24" i="5"/>
  <c r="F23" i="5"/>
  <c r="F22" i="5"/>
  <c r="F20" i="5"/>
  <c r="F19" i="5"/>
  <c r="F18" i="5"/>
  <c r="F17" i="5"/>
  <c r="F16" i="5"/>
  <c r="F15" i="5"/>
  <c r="F14" i="5"/>
  <c r="F7" i="5"/>
  <c r="F6" i="5"/>
  <c r="F13" i="5" l="1"/>
  <c r="F21" i="5"/>
  <c r="F5" i="5"/>
  <c r="F4" i="5" l="1"/>
</calcChain>
</file>

<file path=xl/sharedStrings.xml><?xml version="1.0" encoding="utf-8"?>
<sst xmlns="http://schemas.openxmlformats.org/spreadsheetml/2006/main" count="56" uniqueCount="49">
  <si>
    <t>Összesen (Ft)</t>
  </si>
  <si>
    <t>REGGELIK</t>
  </si>
  <si>
    <t>Büféasztalos reggeli</t>
  </si>
  <si>
    <t>nincs</t>
  </si>
  <si>
    <t>Büféasztalos reggeli + rántotta és virsli</t>
  </si>
  <si>
    <t>Tojásrántotta (3 tojás)</t>
  </si>
  <si>
    <t>Virsli (1 pár)</t>
  </si>
  <si>
    <t>Melegszendvics</t>
  </si>
  <si>
    <t>Hot-dog</t>
  </si>
  <si>
    <t>LEVESEK</t>
  </si>
  <si>
    <t>Borsó leves</t>
  </si>
  <si>
    <t>Paradicsom leves</t>
  </si>
  <si>
    <t>Zöldség leves</t>
  </si>
  <si>
    <t>Húsleves</t>
  </si>
  <si>
    <t>Krém levesek</t>
  </si>
  <si>
    <t>Csirkeragu leves</t>
  </si>
  <si>
    <t>Gulyás leves</t>
  </si>
  <si>
    <t>FŐÉTELEK</t>
  </si>
  <si>
    <t>Aranygaluska vanillia öntet</t>
  </si>
  <si>
    <t>Túró töltelékes gombóc, tejfölös öntet</t>
  </si>
  <si>
    <t>Túró töltelékes derelye, tejfölös öntet</t>
  </si>
  <si>
    <t>Ízes töltelékes gombóc, f. cukor</t>
  </si>
  <si>
    <t>Borsőfözelék, virsli</t>
  </si>
  <si>
    <t>Székelykáposzta, tejföllel</t>
  </si>
  <si>
    <t>Sült csirkecomb, rizi-bizi, savanyúság</t>
  </si>
  <si>
    <t>Lecsósvirsli tarhonya</t>
  </si>
  <si>
    <t>Bolognai spagetti, reszelt sajt</t>
  </si>
  <si>
    <t>Bazsalikomos penne</t>
  </si>
  <si>
    <t>Túroscsusza</t>
  </si>
  <si>
    <t>HIDEG sült csirkecomb, franciasaláta, kenyér</t>
  </si>
  <si>
    <t>Rakottburgonya</t>
  </si>
  <si>
    <t>Rántottsajt, rizi-bizi, tartár</t>
  </si>
  <si>
    <t>Brassói, savanyúság</t>
  </si>
  <si>
    <t>Gyros tál</t>
  </si>
  <si>
    <t>Sertéspörkölt, galuska, savanyúság</t>
  </si>
  <si>
    <t>Egybensült vagdalt, francia saláta, kenyér</t>
  </si>
  <si>
    <t>Egybesült karaj, burgonyasaláta, kenyér</t>
  </si>
  <si>
    <t>Bécsi szelet (sertésből), rizibizi, savanyúság</t>
  </si>
  <si>
    <t>Uzsonna</t>
  </si>
  <si>
    <t>NINCS</t>
  </si>
  <si>
    <t>Bekészítés</t>
  </si>
  <si>
    <t>Fecskepalota ajánlata és kalkulátor</t>
  </si>
  <si>
    <t>adag töltsd ki</t>
  </si>
  <si>
    <t>A felsorolt ételek mennyiségei: leves 4 dl; köret 20, feltét 15, savanyú 7 (dkg)                                                                                                                                        Az árak 16 adagtól felfelé érvényesek! 16 adag alatt +15%, 10 adag alatt +25 %</t>
  </si>
  <si>
    <t>Bundáskenyér</t>
  </si>
  <si>
    <t>Választható ételek - ÁRAK: 2025 május 01-től</t>
  </si>
  <si>
    <r>
      <t xml:space="preserve">adagok:  </t>
    </r>
    <r>
      <rPr>
        <sz val="11"/>
        <color theme="1"/>
        <rFont val="Calibri"/>
        <family val="2"/>
        <charset val="238"/>
        <scheme val="minor"/>
      </rPr>
      <t>(töltsd ki)</t>
    </r>
  </si>
  <si>
    <r>
      <rPr>
        <b/>
        <sz val="11"/>
        <color theme="1"/>
        <rFont val="Calibri"/>
        <family val="2"/>
        <charset val="238"/>
        <scheme val="minor"/>
      </rPr>
      <t xml:space="preserve">GYERMEK </t>
    </r>
    <r>
      <rPr>
        <sz val="11"/>
        <color theme="1"/>
        <rFont val="Calibri"/>
        <family val="2"/>
        <charset val="238"/>
        <scheme val="minor"/>
      </rPr>
      <t>(Ft/adag)</t>
    </r>
  </si>
  <si>
    <r>
      <rPr>
        <b/>
        <sz val="11"/>
        <color theme="1"/>
        <rFont val="Calibri"/>
        <family val="2"/>
        <charset val="238"/>
        <scheme val="minor"/>
      </rPr>
      <t xml:space="preserve">FELNŐTT </t>
    </r>
    <r>
      <rPr>
        <sz val="11"/>
        <color theme="1"/>
        <rFont val="Calibri"/>
        <family val="2"/>
        <charset val="238"/>
        <scheme val="minor"/>
      </rPr>
      <t xml:space="preserve"> (Ft/adag)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</si>
</sst>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249977111117893"/>
        <bgColor indexed="64"/>
      </patternFill>
    </fill>
  </fills>
  <borders count="2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0" xfId="0" applyProtection="1"/>
    <xf numFmtId="0" fontId="0" fillId="0" borderId="0" xfId="0" applyProtection="1">
      <protection locked="0"/>
    </xf>
    <xf numFmtId="0" fontId="0" fillId="0" borderId="0" xfId="0" applyAlignment="1" applyProtection="1">
      <alignment horizontal="left" vertical="center"/>
      <protection locked="0"/>
    </xf>
    <xf numFmtId="3" fontId="0" fillId="0" borderId="0" xfId="0" applyNumberFormat="1" applyProtection="1">
      <protection locked="0"/>
    </xf>
    <xf numFmtId="0" fontId="0" fillId="0" borderId="2" xfId="0" applyBorder="1" applyProtection="1"/>
    <xf numFmtId="0" fontId="0" fillId="0" borderId="3" xfId="0" applyBorder="1" applyProtection="1"/>
    <xf numFmtId="3" fontId="0" fillId="0" borderId="10" xfId="0" applyNumberFormat="1" applyFill="1" applyBorder="1" applyProtection="1"/>
    <xf numFmtId="0" fontId="1" fillId="0" borderId="4" xfId="0" applyFont="1" applyFill="1" applyBorder="1" applyProtection="1"/>
    <xf numFmtId="3" fontId="0" fillId="0" borderId="7" xfId="0" applyNumberFormat="1" applyFont="1" applyFill="1" applyBorder="1" applyAlignment="1" applyProtection="1">
      <alignment horizontal="center" wrapText="1"/>
    </xf>
    <xf numFmtId="3" fontId="1" fillId="0" borderId="8" xfId="0" applyNumberFormat="1" applyFont="1" applyFill="1" applyBorder="1" applyAlignment="1" applyProtection="1">
      <alignment horizontal="center" wrapText="1"/>
    </xf>
    <xf numFmtId="0" fontId="0" fillId="0" borderId="4" xfId="0" applyFont="1" applyFill="1" applyBorder="1" applyProtection="1"/>
    <xf numFmtId="3" fontId="0" fillId="0" borderId="10" xfId="0" applyNumberFormat="1" applyFont="1" applyFill="1" applyBorder="1" applyProtection="1"/>
    <xf numFmtId="0" fontId="0" fillId="0" borderId="12" xfId="0" applyFill="1" applyBorder="1" applyProtection="1"/>
    <xf numFmtId="0" fontId="0" fillId="0" borderId="4" xfId="0" applyFont="1" applyFill="1" applyBorder="1" applyAlignment="1" applyProtection="1">
      <alignment wrapText="1"/>
    </xf>
    <xf numFmtId="3" fontId="0" fillId="0" borderId="11" xfId="0" applyNumberFormat="1" applyFill="1" applyBorder="1" applyProtection="1"/>
    <xf numFmtId="0" fontId="0" fillId="0" borderId="4" xfId="0" applyFill="1" applyBorder="1" applyProtection="1"/>
    <xf numFmtId="0" fontId="0" fillId="0" borderId="4" xfId="0" applyFill="1" applyBorder="1" applyAlignment="1" applyProtection="1">
      <alignment wrapText="1"/>
    </xf>
    <xf numFmtId="3" fontId="1" fillId="0" borderId="4" xfId="0" applyNumberFormat="1" applyFont="1" applyFill="1" applyBorder="1" applyProtection="1"/>
    <xf numFmtId="3" fontId="1" fillId="0" borderId="14" xfId="0" applyNumberFormat="1" applyFont="1" applyFill="1" applyBorder="1" applyProtection="1"/>
    <xf numFmtId="3" fontId="0" fillId="0" borderId="15" xfId="0" applyNumberFormat="1" applyFill="1" applyBorder="1" applyProtection="1"/>
    <xf numFmtId="3" fontId="1" fillId="3" borderId="6" xfId="0" applyNumberFormat="1" applyFont="1" applyFill="1" applyBorder="1" applyAlignment="1" applyProtection="1">
      <alignment horizontal="center" wrapText="1"/>
    </xf>
    <xf numFmtId="3" fontId="1" fillId="3" borderId="9" xfId="0" applyNumberFormat="1" applyFont="1" applyFill="1" applyBorder="1" applyAlignment="1" applyProtection="1">
      <alignment horizontal="center"/>
    </xf>
    <xf numFmtId="0" fontId="1" fillId="4" borderId="4" xfId="0" applyFont="1" applyFill="1" applyBorder="1" applyProtection="1"/>
    <xf numFmtId="3" fontId="0" fillId="4" borderId="10" xfId="0" applyNumberFormat="1" applyFont="1" applyFill="1" applyBorder="1" applyAlignment="1" applyProtection="1">
      <alignment horizontal="center" wrapText="1"/>
    </xf>
    <xf numFmtId="3" fontId="0" fillId="4" borderId="11" xfId="0" applyNumberFormat="1" applyFont="1" applyFill="1" applyBorder="1" applyAlignment="1" applyProtection="1">
      <alignment horizontal="center" wrapText="1"/>
    </xf>
    <xf numFmtId="3" fontId="0" fillId="4" borderId="10" xfId="0" applyNumberFormat="1" applyFill="1" applyBorder="1" applyProtection="1"/>
    <xf numFmtId="3" fontId="0" fillId="4" borderId="11" xfId="0" applyNumberFormat="1" applyFill="1" applyBorder="1" applyAlignment="1" applyProtection="1">
      <alignment horizontal="center"/>
    </xf>
    <xf numFmtId="3" fontId="0" fillId="3" borderId="11" xfId="0" applyNumberFormat="1" applyFill="1" applyBorder="1" applyAlignment="1" applyProtection="1">
      <alignment horizontal="center"/>
    </xf>
    <xf numFmtId="3" fontId="0" fillId="3" borderId="16" xfId="0" applyNumberFormat="1" applyFill="1" applyBorder="1" applyAlignment="1" applyProtection="1">
      <alignment horizontal="center"/>
    </xf>
    <xf numFmtId="3" fontId="0" fillId="2" borderId="11" xfId="0" applyNumberFormat="1" applyFont="1" applyFill="1" applyBorder="1" applyProtection="1">
      <protection locked="0"/>
    </xf>
    <xf numFmtId="3" fontId="0" fillId="4" borderId="10" xfId="0" applyNumberFormat="1" applyFill="1" applyBorder="1" applyProtection="1">
      <protection locked="0"/>
    </xf>
    <xf numFmtId="3" fontId="0" fillId="4" borderId="11" xfId="0" applyNumberFormat="1" applyFill="1" applyBorder="1" applyProtection="1">
      <protection locked="0"/>
    </xf>
    <xf numFmtId="3" fontId="0" fillId="2" borderId="11" xfId="0" applyNumberFormat="1" applyFill="1" applyBorder="1" applyProtection="1">
      <protection locked="0"/>
    </xf>
    <xf numFmtId="3" fontId="0" fillId="0" borderId="11" xfId="0" applyNumberFormat="1" applyFill="1" applyBorder="1" applyProtection="1">
      <protection locked="0"/>
    </xf>
    <xf numFmtId="3" fontId="0" fillId="2" borderId="10" xfId="0" applyNumberFormat="1" applyFill="1" applyBorder="1" applyProtection="1">
      <protection locked="0"/>
    </xf>
    <xf numFmtId="3" fontId="0" fillId="2" borderId="15" xfId="0" applyNumberFormat="1" applyFill="1" applyBorder="1" applyProtection="1">
      <protection locked="0"/>
    </xf>
    <xf numFmtId="0" fontId="3" fillId="0" borderId="18" xfId="0" applyFont="1" applyBorder="1" applyAlignment="1" applyProtection="1">
      <alignment horizontal="center"/>
    </xf>
    <xf numFmtId="0" fontId="3" fillId="0" borderId="19" xfId="0" applyFont="1" applyBorder="1" applyAlignment="1" applyProtection="1">
      <alignment horizontal="center"/>
    </xf>
    <xf numFmtId="0" fontId="3" fillId="0" borderId="20" xfId="0" applyFont="1" applyBorder="1" applyAlignment="1" applyProtection="1">
      <alignment horizontal="center"/>
    </xf>
    <xf numFmtId="0" fontId="2" fillId="0" borderId="18" xfId="0" applyFont="1" applyBorder="1" applyAlignment="1" applyProtection="1">
      <alignment horizontal="center"/>
    </xf>
    <xf numFmtId="0" fontId="2" fillId="0" borderId="19" xfId="0" applyFont="1" applyBorder="1" applyAlignment="1" applyProtection="1">
      <alignment horizontal="center"/>
    </xf>
    <xf numFmtId="0" fontId="2" fillId="0" borderId="20" xfId="0" applyFont="1" applyBorder="1" applyAlignment="1" applyProtection="1">
      <alignment horizontal="center"/>
    </xf>
    <xf numFmtId="0" fontId="4" fillId="0" borderId="4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5" xfId="0" applyFont="1" applyBorder="1" applyAlignment="1" applyProtection="1">
      <alignment horizontal="center" vertical="center" wrapText="1"/>
    </xf>
    <xf numFmtId="3" fontId="0" fillId="0" borderId="4" xfId="0" applyNumberFormat="1" applyFill="1" applyBorder="1" applyAlignment="1" applyProtection="1">
      <alignment horizontal="center"/>
    </xf>
    <xf numFmtId="3" fontId="0" fillId="0" borderId="13" xfId="0" applyNumberFormat="1" applyFill="1" applyBorder="1" applyAlignment="1" applyProtection="1">
      <alignment horizontal="center"/>
    </xf>
    <xf numFmtId="3" fontId="0" fillId="0" borderId="14" xfId="0" applyNumberFormat="1" applyFill="1" applyBorder="1" applyAlignment="1" applyProtection="1">
      <alignment horizontal="center"/>
    </xf>
    <xf numFmtId="3" fontId="0" fillId="0" borderId="17" xfId="0" applyNumberFormat="1" applyFill="1" applyBorder="1" applyAlignment="1" applyProtection="1">
      <alignment horizontal="center"/>
    </xf>
    <xf numFmtId="3" fontId="0" fillId="0" borderId="4" xfId="0" applyNumberFormat="1" applyFont="1" applyFill="1" applyBorder="1" applyAlignment="1" applyProtection="1">
      <alignment horizontal="center"/>
    </xf>
    <xf numFmtId="3" fontId="0" fillId="0" borderId="13" xfId="0" applyNumberFormat="1" applyFont="1" applyFill="1" applyBorder="1" applyAlignment="1" applyProtection="1">
      <alignment horizontal="center"/>
    </xf>
    <xf numFmtId="3" fontId="0" fillId="4" borderId="4" xfId="0" applyNumberFormat="1" applyFont="1" applyFill="1" applyBorder="1" applyAlignment="1" applyProtection="1">
      <alignment horizontal="center"/>
    </xf>
    <xf numFmtId="3" fontId="0" fillId="4" borderId="13" xfId="0" applyNumberFormat="1" applyFont="1" applyFill="1" applyBorder="1" applyAlignment="1" applyProtection="1">
      <alignment horizontal="center"/>
    </xf>
    <xf numFmtId="3" fontId="0" fillId="4" borderId="4" xfId="0" applyNumberFormat="1" applyFill="1" applyBorder="1" applyAlignment="1" applyProtection="1">
      <alignment horizontal="center"/>
    </xf>
    <xf numFmtId="3" fontId="0" fillId="4" borderId="13" xfId="0" applyNumberFormat="1" applyFill="1" applyBorder="1" applyAlignment="1" applyProtection="1">
      <alignment horizontal="center"/>
    </xf>
  </cellXfs>
  <cellStyles count="1">
    <cellStyle name="Normál" xfId="0" builtinId="0"/>
  </cellStyles>
  <dxfs count="0"/>
  <tableStyles count="0" defaultTableStyle="TableStyleMedium2" defaultPivotStyle="PivotStyleLight16"/>
  <colors>
    <mruColors>
      <color rgb="FF00FF00"/>
      <color rgb="FF0F2353"/>
      <color rgb="FFFCFFA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"/>
  <sheetViews>
    <sheetView tabSelected="1" zoomScale="115" zoomScaleNormal="115" workbookViewId="0">
      <selection activeCell="H11" sqref="H11"/>
    </sheetView>
  </sheetViews>
  <sheetFormatPr defaultColWidth="8.85546875" defaultRowHeight="15" x14ac:dyDescent="0.25"/>
  <cols>
    <col min="1" max="1" width="36.85546875" style="2" customWidth="1"/>
    <col min="2" max="2" width="15.7109375" style="4" customWidth="1"/>
    <col min="3" max="3" width="8.7109375" style="4" bestFit="1" customWidth="1"/>
    <col min="4" max="4" width="9.28515625" style="4" bestFit="1" customWidth="1"/>
    <col min="5" max="5" width="8" style="4" customWidth="1"/>
    <col min="6" max="6" width="18.42578125" style="2" customWidth="1"/>
    <col min="7" max="16384" width="8.85546875" style="2"/>
  </cols>
  <sheetData>
    <row r="1" spans="1:9" ht="24" thickBot="1" x14ac:dyDescent="0.4">
      <c r="A1" s="37" t="s">
        <v>41</v>
      </c>
      <c r="B1" s="38"/>
      <c r="C1" s="38"/>
      <c r="D1" s="38"/>
      <c r="E1" s="39"/>
      <c r="F1" s="5"/>
      <c r="H1" s="1"/>
    </row>
    <row r="2" spans="1:9" ht="15.6" customHeight="1" thickBot="1" x14ac:dyDescent="0.3">
      <c r="A2" s="40" t="s">
        <v>45</v>
      </c>
      <c r="B2" s="41"/>
      <c r="C2" s="41"/>
      <c r="D2" s="41"/>
      <c r="E2" s="42"/>
      <c r="F2" s="6"/>
    </row>
    <row r="3" spans="1:9" ht="56.45" customHeight="1" thickBot="1" x14ac:dyDescent="0.3">
      <c r="A3" s="43" t="s">
        <v>43</v>
      </c>
      <c r="B3" s="44"/>
      <c r="C3" s="44"/>
      <c r="D3" s="44"/>
      <c r="E3" s="45"/>
      <c r="F3" s="21" t="s">
        <v>0</v>
      </c>
    </row>
    <row r="4" spans="1:9" ht="45" x14ac:dyDescent="0.25">
      <c r="A4" s="8"/>
      <c r="B4" s="9" t="s">
        <v>48</v>
      </c>
      <c r="C4" s="10" t="s">
        <v>46</v>
      </c>
      <c r="D4" s="9" t="s">
        <v>47</v>
      </c>
      <c r="E4" s="10" t="s">
        <v>42</v>
      </c>
      <c r="F4" s="22">
        <f>F5+F13+F21+F42+F43</f>
        <v>0</v>
      </c>
      <c r="I4" s="3"/>
    </row>
    <row r="5" spans="1:9" x14ac:dyDescent="0.25">
      <c r="A5" s="23" t="s">
        <v>1</v>
      </c>
      <c r="B5" s="24"/>
      <c r="C5" s="25"/>
      <c r="D5" s="24"/>
      <c r="E5" s="25"/>
      <c r="F5" s="25">
        <f>SUM(F6:F12)</f>
        <v>0</v>
      </c>
    </row>
    <row r="6" spans="1:9" x14ac:dyDescent="0.25">
      <c r="A6" s="11" t="s">
        <v>2</v>
      </c>
      <c r="B6" s="12">
        <v>2200</v>
      </c>
      <c r="C6" s="30"/>
      <c r="D6" s="50" t="s">
        <v>3</v>
      </c>
      <c r="E6" s="51"/>
      <c r="F6" s="13">
        <f>B6*C6</f>
        <v>0</v>
      </c>
    </row>
    <row r="7" spans="1:9" x14ac:dyDescent="0.25">
      <c r="A7" s="14" t="s">
        <v>4</v>
      </c>
      <c r="B7" s="12">
        <v>2850</v>
      </c>
      <c r="C7" s="30"/>
      <c r="D7" s="50" t="s">
        <v>3</v>
      </c>
      <c r="E7" s="51"/>
      <c r="F7" s="13">
        <f>B7*C7</f>
        <v>0</v>
      </c>
    </row>
    <row r="8" spans="1:9" x14ac:dyDescent="0.25">
      <c r="A8" s="11" t="s">
        <v>5</v>
      </c>
      <c r="B8" s="12">
        <v>1550</v>
      </c>
      <c r="C8" s="30"/>
      <c r="D8" s="50" t="s">
        <v>3</v>
      </c>
      <c r="E8" s="51"/>
      <c r="F8" s="13">
        <f t="shared" ref="F8:F12" si="0">B8*C8</f>
        <v>0</v>
      </c>
    </row>
    <row r="9" spans="1:9" x14ac:dyDescent="0.25">
      <c r="A9" s="11" t="s">
        <v>6</v>
      </c>
      <c r="B9" s="12">
        <v>1700</v>
      </c>
      <c r="C9" s="30"/>
      <c r="D9" s="50" t="s">
        <v>3</v>
      </c>
      <c r="E9" s="51"/>
      <c r="F9" s="13">
        <f t="shared" si="0"/>
        <v>0</v>
      </c>
    </row>
    <row r="10" spans="1:9" x14ac:dyDescent="0.25">
      <c r="A10" s="11" t="s">
        <v>7</v>
      </c>
      <c r="B10" s="12">
        <v>1000</v>
      </c>
      <c r="C10" s="30"/>
      <c r="D10" s="50" t="s">
        <v>3</v>
      </c>
      <c r="E10" s="51"/>
      <c r="F10" s="13">
        <f t="shared" si="0"/>
        <v>0</v>
      </c>
    </row>
    <row r="11" spans="1:9" x14ac:dyDescent="0.25">
      <c r="A11" s="11" t="s">
        <v>44</v>
      </c>
      <c r="B11" s="12">
        <v>1000</v>
      </c>
      <c r="C11" s="30"/>
      <c r="D11" s="50" t="s">
        <v>3</v>
      </c>
      <c r="E11" s="51"/>
      <c r="F11" s="13">
        <f t="shared" si="0"/>
        <v>0</v>
      </c>
    </row>
    <row r="12" spans="1:9" x14ac:dyDescent="0.25">
      <c r="A12" s="11" t="s">
        <v>8</v>
      </c>
      <c r="B12" s="12">
        <v>1250</v>
      </c>
      <c r="C12" s="30"/>
      <c r="D12" s="50" t="s">
        <v>3</v>
      </c>
      <c r="E12" s="51"/>
      <c r="F12" s="13">
        <f t="shared" si="0"/>
        <v>0</v>
      </c>
    </row>
    <row r="13" spans="1:9" x14ac:dyDescent="0.25">
      <c r="A13" s="23" t="s">
        <v>9</v>
      </c>
      <c r="B13" s="26"/>
      <c r="C13" s="32"/>
      <c r="D13" s="52"/>
      <c r="E13" s="53"/>
      <c r="F13" s="27">
        <f>SUM(F14:F20)</f>
        <v>0</v>
      </c>
    </row>
    <row r="14" spans="1:9" x14ac:dyDescent="0.25">
      <c r="A14" s="16" t="s">
        <v>10</v>
      </c>
      <c r="B14" s="7">
        <v>750</v>
      </c>
      <c r="C14" s="33"/>
      <c r="D14" s="7">
        <v>400</v>
      </c>
      <c r="E14" s="34"/>
      <c r="F14" s="15">
        <f t="shared" ref="F14:F41" si="1">B14*C14+D14*E14</f>
        <v>0</v>
      </c>
    </row>
    <row r="15" spans="1:9" ht="16.149999999999999" customHeight="1" x14ac:dyDescent="0.25">
      <c r="A15" s="16" t="s">
        <v>11</v>
      </c>
      <c r="B15" s="7">
        <v>750</v>
      </c>
      <c r="C15" s="33"/>
      <c r="D15" s="7">
        <v>400</v>
      </c>
      <c r="E15" s="34"/>
      <c r="F15" s="15">
        <f t="shared" si="1"/>
        <v>0</v>
      </c>
    </row>
    <row r="16" spans="1:9" x14ac:dyDescent="0.25">
      <c r="A16" s="16" t="s">
        <v>12</v>
      </c>
      <c r="B16" s="7">
        <v>750</v>
      </c>
      <c r="C16" s="33"/>
      <c r="D16" s="7">
        <v>400</v>
      </c>
      <c r="E16" s="34"/>
      <c r="F16" s="15">
        <f t="shared" si="1"/>
        <v>0</v>
      </c>
    </row>
    <row r="17" spans="1:6" x14ac:dyDescent="0.25">
      <c r="A17" s="16" t="s">
        <v>13</v>
      </c>
      <c r="B17" s="7">
        <v>850</v>
      </c>
      <c r="C17" s="33"/>
      <c r="D17" s="7">
        <v>450</v>
      </c>
      <c r="E17" s="34"/>
      <c r="F17" s="15">
        <f t="shared" si="1"/>
        <v>0</v>
      </c>
    </row>
    <row r="18" spans="1:6" x14ac:dyDescent="0.25">
      <c r="A18" s="16" t="s">
        <v>14</v>
      </c>
      <c r="B18" s="7">
        <v>1200</v>
      </c>
      <c r="C18" s="33"/>
      <c r="D18" s="7">
        <v>580</v>
      </c>
      <c r="E18" s="34"/>
      <c r="F18" s="15">
        <f t="shared" si="1"/>
        <v>0</v>
      </c>
    </row>
    <row r="19" spans="1:6" x14ac:dyDescent="0.25">
      <c r="A19" s="16" t="s">
        <v>15</v>
      </c>
      <c r="B19" s="7">
        <v>1650</v>
      </c>
      <c r="C19" s="33"/>
      <c r="D19" s="7">
        <v>630</v>
      </c>
      <c r="E19" s="34"/>
      <c r="F19" s="15">
        <f t="shared" si="1"/>
        <v>0</v>
      </c>
    </row>
    <row r="20" spans="1:6" x14ac:dyDescent="0.25">
      <c r="A20" s="16" t="s">
        <v>16</v>
      </c>
      <c r="B20" s="7">
        <v>1850</v>
      </c>
      <c r="C20" s="33"/>
      <c r="D20" s="7">
        <v>840</v>
      </c>
      <c r="E20" s="34"/>
      <c r="F20" s="15">
        <f t="shared" si="1"/>
        <v>0</v>
      </c>
    </row>
    <row r="21" spans="1:6" x14ac:dyDescent="0.25">
      <c r="A21" s="23" t="s">
        <v>17</v>
      </c>
      <c r="B21" s="26"/>
      <c r="C21" s="31"/>
      <c r="D21" s="54"/>
      <c r="E21" s="55"/>
      <c r="F21" s="27">
        <f>SUM(F22:F41)</f>
        <v>0</v>
      </c>
    </row>
    <row r="22" spans="1:6" x14ac:dyDescent="0.25">
      <c r="A22" s="16" t="s">
        <v>18</v>
      </c>
      <c r="B22" s="7">
        <v>1440</v>
      </c>
      <c r="C22" s="33"/>
      <c r="D22" s="7">
        <v>840</v>
      </c>
      <c r="E22" s="34"/>
      <c r="F22" s="15">
        <f t="shared" si="1"/>
        <v>0</v>
      </c>
    </row>
    <row r="23" spans="1:6" x14ac:dyDescent="0.25">
      <c r="A23" s="17" t="s">
        <v>19</v>
      </c>
      <c r="B23" s="7">
        <v>1440</v>
      </c>
      <c r="C23" s="33"/>
      <c r="D23" s="7">
        <v>840</v>
      </c>
      <c r="E23" s="34"/>
      <c r="F23" s="15">
        <f t="shared" si="1"/>
        <v>0</v>
      </c>
    </row>
    <row r="24" spans="1:6" x14ac:dyDescent="0.25">
      <c r="A24" s="17" t="s">
        <v>20</v>
      </c>
      <c r="B24" s="7">
        <v>1440</v>
      </c>
      <c r="C24" s="33"/>
      <c r="D24" s="7">
        <v>840</v>
      </c>
      <c r="E24" s="34"/>
      <c r="F24" s="15">
        <f t="shared" si="1"/>
        <v>0</v>
      </c>
    </row>
    <row r="25" spans="1:6" x14ac:dyDescent="0.25">
      <c r="A25" s="17" t="s">
        <v>21</v>
      </c>
      <c r="B25" s="7">
        <v>1440</v>
      </c>
      <c r="C25" s="33"/>
      <c r="D25" s="7">
        <v>840</v>
      </c>
      <c r="E25" s="34"/>
      <c r="F25" s="15">
        <f t="shared" si="1"/>
        <v>0</v>
      </c>
    </row>
    <row r="26" spans="1:6" x14ac:dyDescent="0.25">
      <c r="A26" s="17" t="s">
        <v>22</v>
      </c>
      <c r="B26" s="7">
        <v>1920</v>
      </c>
      <c r="C26" s="33"/>
      <c r="D26" s="7">
        <v>1100</v>
      </c>
      <c r="E26" s="34"/>
      <c r="F26" s="15">
        <f t="shared" si="1"/>
        <v>0</v>
      </c>
    </row>
    <row r="27" spans="1:6" x14ac:dyDescent="0.25">
      <c r="A27" s="17" t="s">
        <v>23</v>
      </c>
      <c r="B27" s="7">
        <v>1920</v>
      </c>
      <c r="C27" s="33"/>
      <c r="D27" s="7">
        <v>1100</v>
      </c>
      <c r="E27" s="34"/>
      <c r="F27" s="15">
        <f t="shared" si="1"/>
        <v>0</v>
      </c>
    </row>
    <row r="28" spans="1:6" x14ac:dyDescent="0.25">
      <c r="A28" s="17" t="s">
        <v>24</v>
      </c>
      <c r="B28" s="7">
        <v>1920</v>
      </c>
      <c r="C28" s="33"/>
      <c r="D28" s="7">
        <v>1100</v>
      </c>
      <c r="E28" s="34"/>
      <c r="F28" s="15">
        <f t="shared" si="1"/>
        <v>0</v>
      </c>
    </row>
    <row r="29" spans="1:6" x14ac:dyDescent="0.25">
      <c r="A29" s="17" t="s">
        <v>25</v>
      </c>
      <c r="B29" s="7">
        <v>1920</v>
      </c>
      <c r="C29" s="33"/>
      <c r="D29" s="7">
        <v>1100</v>
      </c>
      <c r="E29" s="34"/>
      <c r="F29" s="15">
        <f t="shared" si="1"/>
        <v>0</v>
      </c>
    </row>
    <row r="30" spans="1:6" x14ac:dyDescent="0.25">
      <c r="A30" s="17" t="s">
        <v>26</v>
      </c>
      <c r="B30" s="7">
        <v>1920</v>
      </c>
      <c r="C30" s="33"/>
      <c r="D30" s="7">
        <v>1100</v>
      </c>
      <c r="E30" s="34"/>
      <c r="F30" s="15">
        <f t="shared" si="1"/>
        <v>0</v>
      </c>
    </row>
    <row r="31" spans="1:6" x14ac:dyDescent="0.25">
      <c r="A31" s="17" t="s">
        <v>27</v>
      </c>
      <c r="B31" s="7">
        <v>1920</v>
      </c>
      <c r="C31" s="33"/>
      <c r="D31" s="7">
        <v>1100</v>
      </c>
      <c r="E31" s="34"/>
      <c r="F31" s="15">
        <f t="shared" si="1"/>
        <v>0</v>
      </c>
    </row>
    <row r="32" spans="1:6" x14ac:dyDescent="0.25">
      <c r="A32" s="17" t="s">
        <v>28</v>
      </c>
      <c r="B32" s="7">
        <v>1920</v>
      </c>
      <c r="C32" s="33"/>
      <c r="D32" s="7">
        <v>1100</v>
      </c>
      <c r="E32" s="34"/>
      <c r="F32" s="15">
        <f t="shared" si="1"/>
        <v>0</v>
      </c>
    </row>
    <row r="33" spans="1:6" ht="30" x14ac:dyDescent="0.25">
      <c r="A33" s="17" t="s">
        <v>29</v>
      </c>
      <c r="B33" s="7">
        <v>1920</v>
      </c>
      <c r="C33" s="33"/>
      <c r="D33" s="7">
        <v>1100</v>
      </c>
      <c r="E33" s="34"/>
      <c r="F33" s="15">
        <f t="shared" si="1"/>
        <v>0</v>
      </c>
    </row>
    <row r="34" spans="1:6" x14ac:dyDescent="0.25">
      <c r="A34" s="17" t="s">
        <v>30</v>
      </c>
      <c r="B34" s="7">
        <v>2160</v>
      </c>
      <c r="C34" s="33"/>
      <c r="D34" s="7">
        <v>1200</v>
      </c>
      <c r="E34" s="34"/>
      <c r="F34" s="15">
        <f t="shared" si="1"/>
        <v>0</v>
      </c>
    </row>
    <row r="35" spans="1:6" x14ac:dyDescent="0.25">
      <c r="A35" s="17" t="s">
        <v>31</v>
      </c>
      <c r="B35" s="7">
        <v>2400</v>
      </c>
      <c r="C35" s="33"/>
      <c r="D35" s="7">
        <v>1400</v>
      </c>
      <c r="E35" s="34"/>
      <c r="F35" s="15">
        <f t="shared" si="1"/>
        <v>0</v>
      </c>
    </row>
    <row r="36" spans="1:6" x14ac:dyDescent="0.25">
      <c r="A36" s="17" t="s">
        <v>32</v>
      </c>
      <c r="B36" s="7">
        <v>2400</v>
      </c>
      <c r="C36" s="33"/>
      <c r="D36" s="7">
        <v>1400</v>
      </c>
      <c r="E36" s="34"/>
      <c r="F36" s="15">
        <f t="shared" si="1"/>
        <v>0</v>
      </c>
    </row>
    <row r="37" spans="1:6" x14ac:dyDescent="0.25">
      <c r="A37" s="17" t="s">
        <v>33</v>
      </c>
      <c r="B37" s="7">
        <v>2400</v>
      </c>
      <c r="C37" s="33"/>
      <c r="D37" s="7">
        <v>1400</v>
      </c>
      <c r="E37" s="34"/>
      <c r="F37" s="15">
        <f t="shared" si="1"/>
        <v>0</v>
      </c>
    </row>
    <row r="38" spans="1:6" x14ac:dyDescent="0.25">
      <c r="A38" s="17" t="s">
        <v>34</v>
      </c>
      <c r="B38" s="7">
        <v>2400</v>
      </c>
      <c r="C38" s="33"/>
      <c r="D38" s="7">
        <v>1400</v>
      </c>
      <c r="E38" s="34"/>
      <c r="F38" s="15">
        <f t="shared" si="1"/>
        <v>0</v>
      </c>
    </row>
    <row r="39" spans="1:6" ht="30" x14ac:dyDescent="0.25">
      <c r="A39" s="17" t="s">
        <v>35</v>
      </c>
      <c r="B39" s="7">
        <v>2400</v>
      </c>
      <c r="C39" s="33"/>
      <c r="D39" s="7">
        <v>1400</v>
      </c>
      <c r="E39" s="34"/>
      <c r="F39" s="15">
        <f t="shared" si="1"/>
        <v>0</v>
      </c>
    </row>
    <row r="40" spans="1:6" x14ac:dyDescent="0.25">
      <c r="A40" s="17" t="s">
        <v>36</v>
      </c>
      <c r="B40" s="7">
        <v>2880</v>
      </c>
      <c r="C40" s="33"/>
      <c r="D40" s="7">
        <v>1700</v>
      </c>
      <c r="E40" s="34"/>
      <c r="F40" s="15">
        <f t="shared" si="1"/>
        <v>0</v>
      </c>
    </row>
    <row r="41" spans="1:6" ht="30" x14ac:dyDescent="0.25">
      <c r="A41" s="17" t="s">
        <v>37</v>
      </c>
      <c r="B41" s="7">
        <v>2880</v>
      </c>
      <c r="C41" s="33"/>
      <c r="D41" s="7">
        <v>1700</v>
      </c>
      <c r="E41" s="34"/>
      <c r="F41" s="15">
        <f t="shared" si="1"/>
        <v>0</v>
      </c>
    </row>
    <row r="42" spans="1:6" x14ac:dyDescent="0.25">
      <c r="A42" s="18" t="s">
        <v>38</v>
      </c>
      <c r="B42" s="7">
        <v>720</v>
      </c>
      <c r="C42" s="35"/>
      <c r="D42" s="46" t="s">
        <v>39</v>
      </c>
      <c r="E42" s="47"/>
      <c r="F42" s="28">
        <f>B42*C42</f>
        <v>0</v>
      </c>
    </row>
    <row r="43" spans="1:6" ht="15.75" thickBot="1" x14ac:dyDescent="0.3">
      <c r="A43" s="19" t="s">
        <v>40</v>
      </c>
      <c r="B43" s="20">
        <v>1440</v>
      </c>
      <c r="C43" s="36"/>
      <c r="D43" s="48" t="s">
        <v>39</v>
      </c>
      <c r="E43" s="49"/>
      <c r="F43" s="29">
        <f>B43*C43</f>
        <v>0</v>
      </c>
    </row>
  </sheetData>
  <sheetProtection password="8CCC" sheet="1" objects="1" scenarios="1"/>
  <mergeCells count="14">
    <mergeCell ref="A1:E1"/>
    <mergeCell ref="A2:E2"/>
    <mergeCell ref="A3:E3"/>
    <mergeCell ref="D42:E42"/>
    <mergeCell ref="D43:E43"/>
    <mergeCell ref="D6:E6"/>
    <mergeCell ref="D7:E7"/>
    <mergeCell ref="D12:E12"/>
    <mergeCell ref="D8:E8"/>
    <mergeCell ref="D9:E9"/>
    <mergeCell ref="D10:E10"/>
    <mergeCell ref="D11:E11"/>
    <mergeCell ref="D13:E13"/>
    <mergeCell ref="D21:E2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Étlap-től-0501től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Szabó Klaudia</cp:lastModifiedBy>
  <cp:lastPrinted>2024-11-05T11:04:29Z</cp:lastPrinted>
  <dcterms:created xsi:type="dcterms:W3CDTF">2019-06-06T10:02:22Z</dcterms:created>
  <dcterms:modified xsi:type="dcterms:W3CDTF">2025-05-06T12:44:46Z</dcterms:modified>
</cp:coreProperties>
</file>